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dickinson0-my.sharepoint.com/personal/erfle_dickinson_edu/Documents/Documents/newdocuments/word/research/ExcelGraphics/Math/Book/WordPressMaterials/"/>
    </mc:Choice>
  </mc:AlternateContent>
  <xr:revisionPtr revIDLastSave="0" documentId="8_{B81FE7D2-0AB3-450E-8A90-61A52739AC1A}" xr6:coauthVersionLast="46" xr6:coauthVersionMax="47" xr10:uidLastSave="{00000000-0000-0000-0000-000000000000}"/>
  <bookViews>
    <workbookView xWindow="-120" yWindow="-120" windowWidth="29040" windowHeight="15840" xr2:uid="{BA5D5924-C903-4DFF-8B9A-63A5F7381F34}"/>
  </bookViews>
  <sheets>
    <sheet name="Euclid's Algorith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1" l="1"/>
  <c r="A5" i="1"/>
  <c r="F5" i="1" s="1"/>
  <c r="C5" i="1" l="1"/>
  <c r="G6" i="1"/>
  <c r="B6" i="1"/>
  <c r="E6" i="1"/>
  <c r="A6" i="1"/>
  <c r="D6" i="1"/>
  <c r="F6" i="1" l="1"/>
  <c r="C6" i="1"/>
  <c r="G7" i="1" l="1"/>
  <c r="E7" i="1"/>
  <c r="B7" i="1"/>
  <c r="D7" i="1"/>
  <c r="A7" i="1"/>
  <c r="B3" i="1"/>
  <c r="C1" i="1" l="1"/>
  <c r="C2" i="1"/>
  <c r="F7" i="1" l="1"/>
  <c r="C7" i="1"/>
  <c r="G8" i="1" l="1"/>
  <c r="E8" i="1"/>
  <c r="B8" i="1"/>
  <c r="D8" i="1"/>
  <c r="A8" i="1"/>
  <c r="C8" i="1" l="1"/>
  <c r="F8" i="1"/>
  <c r="G9" i="1" l="1"/>
  <c r="B9" i="1"/>
  <c r="E9" i="1"/>
  <c r="D9" i="1"/>
  <c r="A9" i="1"/>
  <c r="C9" i="1" l="1"/>
  <c r="F9" i="1"/>
  <c r="G10" i="1" l="1"/>
  <c r="E10" i="1"/>
  <c r="B10" i="1"/>
  <c r="D10" i="1"/>
  <c r="A10" i="1"/>
  <c r="C10" i="1" l="1"/>
  <c r="F10" i="1"/>
  <c r="G11" i="1" l="1"/>
  <c r="E11" i="1"/>
  <c r="B11" i="1"/>
  <c r="D11" i="1"/>
  <c r="A11" i="1"/>
  <c r="C11" i="1" s="1"/>
  <c r="F11" i="1" l="1"/>
  <c r="E12" i="1" l="1"/>
  <c r="B12" i="1"/>
  <c r="A12" i="1"/>
  <c r="G12" i="1"/>
  <c r="D12" i="1"/>
  <c r="F12" i="1" l="1"/>
  <c r="C12" i="1"/>
  <c r="E13" i="1" l="1"/>
  <c r="B13" i="1"/>
  <c r="A13" i="1"/>
  <c r="G13" i="1"/>
  <c r="D13" i="1"/>
  <c r="C13" i="1" l="1"/>
  <c r="F13" i="1"/>
  <c r="G14" i="1" l="1"/>
  <c r="B14" i="1"/>
  <c r="E14" i="1"/>
  <c r="D14" i="1"/>
  <c r="A14" i="1"/>
  <c r="C14" i="1" l="1"/>
  <c r="F14" i="1"/>
  <c r="G15" i="1" l="1"/>
  <c r="B15" i="1"/>
  <c r="E15" i="1"/>
  <c r="D15" i="1"/>
  <c r="A15" i="1"/>
  <c r="C15" i="1" l="1"/>
  <c r="F15" i="1"/>
  <c r="G16" i="1" l="1"/>
  <c r="B16" i="1"/>
  <c r="E16" i="1"/>
  <c r="D16" i="1"/>
  <c r="A16" i="1"/>
  <c r="C16" i="1" l="1"/>
  <c r="F16" i="1"/>
  <c r="G17" i="1" l="1"/>
  <c r="E17" i="1"/>
  <c r="B17" i="1"/>
  <c r="D17" i="1"/>
  <c r="A17" i="1"/>
  <c r="C17" i="1"/>
  <c r="F17" i="1" l="1"/>
  <c r="G18" i="1" l="1"/>
  <c r="E18" i="1"/>
  <c r="B18" i="1"/>
  <c r="D18" i="1"/>
  <c r="A18" i="1"/>
  <c r="F18" i="1" l="1"/>
  <c r="C18" i="1"/>
  <c r="G19" i="1" l="1"/>
  <c r="B19" i="1"/>
  <c r="E19" i="1"/>
  <c r="D19" i="1"/>
  <c r="A19" i="1"/>
  <c r="C19" i="1" l="1"/>
  <c r="F19" i="1"/>
  <c r="E20" i="1" l="1"/>
  <c r="B20" i="1"/>
  <c r="A20" i="1"/>
  <c r="G20" i="1"/>
  <c r="D20" i="1"/>
  <c r="F20" i="1"/>
  <c r="G21" i="1" l="1"/>
  <c r="B21" i="1"/>
  <c r="E21" i="1"/>
  <c r="D21" i="1"/>
  <c r="A21" i="1"/>
  <c r="C20" i="1"/>
  <c r="F21" i="1"/>
  <c r="G22" i="1" l="1"/>
  <c r="B22" i="1"/>
  <c r="E22" i="1"/>
  <c r="D22" i="1"/>
  <c r="A22" i="1"/>
  <c r="C21" i="1"/>
  <c r="F22" i="1"/>
  <c r="C22" i="1"/>
  <c r="G23" i="1" l="1"/>
  <c r="E23" i="1"/>
  <c r="B23" i="1"/>
  <c r="D23" i="1"/>
  <c r="A23" i="1"/>
  <c r="C23" i="1"/>
  <c r="F23" i="1"/>
  <c r="G24" i="1" l="1"/>
  <c r="E24" i="1"/>
  <c r="B24" i="1"/>
  <c r="D24" i="1"/>
  <c r="A24" i="1"/>
  <c r="C24" i="1"/>
  <c r="F24" i="1"/>
  <c r="G25" i="1" l="1"/>
  <c r="E25" i="1"/>
  <c r="B25" i="1"/>
  <c r="D25" i="1"/>
  <c r="A25" i="1"/>
  <c r="F25" i="1"/>
  <c r="C25" i="1"/>
  <c r="G26" i="1" l="1"/>
  <c r="E26" i="1"/>
  <c r="B26" i="1"/>
  <c r="D26" i="1"/>
  <c r="A26" i="1"/>
  <c r="C26" i="1"/>
  <c r="F26" i="1"/>
  <c r="G27" i="1" l="1"/>
  <c r="B27" i="1"/>
  <c r="E27" i="1"/>
  <c r="D27" i="1"/>
  <c r="C27" i="1"/>
  <c r="A27" i="1"/>
  <c r="F27" i="1"/>
  <c r="G28" i="1" l="1"/>
  <c r="E28" i="1"/>
  <c r="B28" i="1"/>
  <c r="D28" i="1"/>
  <c r="C28" i="1"/>
  <c r="A28" i="1"/>
  <c r="F28" i="1"/>
  <c r="G29" i="1" l="1"/>
  <c r="E29" i="1"/>
  <c r="B29" i="1"/>
  <c r="D29" i="1"/>
  <c r="F29" i="1"/>
  <c r="C29" i="1"/>
  <c r="A29" i="1"/>
</calcChain>
</file>

<file path=xl/sharedStrings.xml><?xml version="1.0" encoding="utf-8"?>
<sst xmlns="http://schemas.openxmlformats.org/spreadsheetml/2006/main" count="62" uniqueCount="44">
  <si>
    <t>Larger</t>
  </si>
  <si>
    <t>=</t>
  </si>
  <si>
    <t>+</t>
  </si>
  <si>
    <t>Integer</t>
  </si>
  <si>
    <t>Remainder</t>
  </si>
  <si>
    <t>Iteration</t>
  </si>
  <si>
    <t>* Smaller</t>
  </si>
  <si>
    <t>=GCD(A1,A2) using Excel's GCD function</t>
  </si>
  <si>
    <t>Row 5</t>
  </si>
  <si>
    <t>=MAX(A1:A2)</t>
  </si>
  <si>
    <t>=INT(A5/D5)</t>
  </si>
  <si>
    <t>=MIN(A1,A2)</t>
  </si>
  <si>
    <t>=MOD(A5,D5)</t>
  </si>
  <si>
    <t>Column</t>
  </si>
  <si>
    <t>A</t>
  </si>
  <si>
    <t>B</t>
  </si>
  <si>
    <t>C</t>
  </si>
  <si>
    <t>D</t>
  </si>
  <si>
    <t>E</t>
  </si>
  <si>
    <t>F</t>
  </si>
  <si>
    <t>=F5</t>
  </si>
  <si>
    <t>=INT(A6/D6)</t>
  </si>
  <si>
    <t>=MOD(A6,D6)</t>
  </si>
  <si>
    <t>=D5</t>
  </si>
  <si>
    <t>=D6</t>
  </si>
  <si>
    <t>=F6</t>
  </si>
  <si>
    <t>=INT(A7/D7)</t>
  </si>
  <si>
    <t>=MOD(A7,D7)</t>
  </si>
  <si>
    <t>…</t>
  </si>
  <si>
    <t>"Core" Row equations</t>
  </si>
  <si>
    <t>Row 6</t>
  </si>
  <si>
    <t>Row 7</t>
  </si>
  <si>
    <t xml:space="preserve">Row 5 sets up the initial division process. Row 6 creates the pattern repeated in subsequent rows (Row 7 is shown but does not differ from the pattern in 6). The Core part of each equation is shown below (without the IF parts). </t>
  </si>
  <si>
    <t>This and subsequent rows use the pattern in Row 6.</t>
  </si>
  <si>
    <t>Small Row 5 is Large Row 6, Remainder 5 is Small 6.</t>
  </si>
  <si>
    <t>Pattern (what these equations mean)</t>
  </si>
  <si>
    <t>Large/Small has an integer portion and a remainder.</t>
  </si>
  <si>
    <r>
      <t>=Number</t>
    </r>
    <r>
      <rPr>
        <vertAlign val="subscript"/>
        <sz val="11"/>
        <color theme="1"/>
        <rFont val="Calibri"/>
        <family val="2"/>
        <scheme val="minor"/>
      </rPr>
      <t>1</t>
    </r>
    <r>
      <rPr>
        <sz val="11"/>
        <color theme="1"/>
        <rFont val="Calibri"/>
        <family val="2"/>
        <scheme val="minor"/>
      </rPr>
      <t>/GCD</t>
    </r>
  </si>
  <si>
    <r>
      <t>Number</t>
    </r>
    <r>
      <rPr>
        <vertAlign val="subscript"/>
        <sz val="11"/>
        <color theme="1"/>
        <rFont val="Calibri"/>
        <family val="2"/>
        <scheme val="minor"/>
      </rPr>
      <t>1</t>
    </r>
  </si>
  <si>
    <r>
      <t>Number</t>
    </r>
    <r>
      <rPr>
        <vertAlign val="subscript"/>
        <sz val="11"/>
        <color theme="1"/>
        <rFont val="Calibri"/>
        <family val="2"/>
        <scheme val="minor"/>
      </rPr>
      <t>2</t>
    </r>
    <r>
      <rPr>
        <sz val="11"/>
        <color theme="1"/>
        <rFont val="Calibri"/>
        <family val="2"/>
        <scheme val="minor"/>
      </rPr>
      <t/>
    </r>
  </si>
  <si>
    <r>
      <t>=Number</t>
    </r>
    <r>
      <rPr>
        <vertAlign val="subscript"/>
        <sz val="11"/>
        <color theme="1"/>
        <rFont val="Calibri"/>
        <family val="2"/>
        <scheme val="minor"/>
      </rPr>
      <t>2</t>
    </r>
    <r>
      <rPr>
        <sz val="11"/>
        <color theme="1"/>
        <rFont val="Calibri"/>
        <family val="2"/>
        <scheme val="minor"/>
      </rPr>
      <t>/GCD</t>
    </r>
  </si>
  <si>
    <t>The columns to the left will find the GCD of the numbers put in cells A1 and A2 using Euclid's Algorithm. The rest of the cells are protected but the equation is visible by clicking on the cell. The "IF" parts hide rows once remainder = 0.</t>
  </si>
  <si>
    <r>
      <t xml:space="preserve">NOTE: If you choose two numbers in A1:A2 where Remainder = 0 does not occur after 25 iterations (Row 29) you can copy A29:G29 down further by simply highlighting those cells the going to the black </t>
    </r>
    <r>
      <rPr>
        <sz val="11"/>
        <color theme="1"/>
        <rFont val="STCaiyun"/>
        <charset val="134"/>
      </rPr>
      <t>╋</t>
    </r>
    <r>
      <rPr>
        <sz val="11"/>
        <color theme="1"/>
        <rFont val="Calibri"/>
        <family val="2"/>
        <scheme val="minor"/>
      </rPr>
      <t xml:space="preserve"> symbol in bottom right corner of G29 then drag down. The cells beneath A29:G29 have been left unlocked so this can be accomplished. </t>
    </r>
  </si>
  <si>
    <t>The Euclidian Algorithm finds the Greatest Common Divisor, GCD, of two numbers without factoring those numbers. The GCD is the first nonzero remainder above 0 in Column F. It is obtained by simple division as described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</si>
</sst>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vertAlign val="subscript"/>
      <sz val="11"/>
      <color theme="1"/>
      <name val="Calibri"/>
      <family val="2"/>
      <scheme val="minor"/>
    </font>
    <font>
      <b/>
      <sz val="8.5"/>
      <color theme="1"/>
      <name val="Calibri"/>
      <family val="2"/>
      <scheme val="minor"/>
    </font>
    <font>
      <b/>
      <sz val="14"/>
      <color theme="1"/>
      <name val="Calibri"/>
      <family val="2"/>
      <scheme val="minor"/>
    </font>
    <font>
      <sz val="11"/>
      <color theme="1"/>
      <name val="STCaiyun"/>
      <charset val="134"/>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s>
  <borders count="2">
    <border>
      <left/>
      <right/>
      <top/>
      <bottom/>
      <diagonal/>
    </border>
    <border>
      <left/>
      <right/>
      <top/>
      <bottom style="medium">
        <color indexed="64"/>
      </bottom>
      <diagonal/>
    </border>
  </borders>
  <cellStyleXfs count="1">
    <xf numFmtId="0" fontId="0" fillId="0" borderId="0"/>
  </cellStyleXfs>
  <cellXfs count="35">
    <xf numFmtId="0" fontId="0" fillId="0" borderId="0" xfId="0"/>
    <xf numFmtId="0" fontId="0" fillId="0" borderId="0" xfId="0" applyAlignment="1">
      <alignment horizontal="right"/>
    </xf>
    <xf numFmtId="0" fontId="0" fillId="0" borderId="0" xfId="0" applyAlignment="1">
      <alignment horizontal="center"/>
    </xf>
    <xf numFmtId="0" fontId="0" fillId="2" borderId="0" xfId="0" applyFill="1"/>
    <xf numFmtId="0" fontId="0" fillId="0" borderId="0" xfId="0" applyFill="1" applyAlignment="1">
      <alignment horizontal="center"/>
    </xf>
    <xf numFmtId="0" fontId="0" fillId="0" borderId="0" xfId="0" quotePrefix="1"/>
    <xf numFmtId="0" fontId="0" fillId="0" borderId="0" xfId="0" applyAlignment="1">
      <alignment horizontal="center" wrapText="1"/>
    </xf>
    <xf numFmtId="0" fontId="2" fillId="0" borderId="0" xfId="0" applyFont="1" applyAlignment="1">
      <alignment horizontal="center"/>
    </xf>
    <xf numFmtId="0" fontId="0" fillId="0" borderId="0" xfId="0" quotePrefix="1" applyAlignment="1">
      <alignment horizontal="center"/>
    </xf>
    <xf numFmtId="0" fontId="0" fillId="0" borderId="0" xfId="0" applyAlignment="1">
      <alignment horizontal="left" vertical="center" wrapText="1"/>
    </xf>
    <xf numFmtId="0" fontId="0" fillId="0" borderId="0" xfId="0" applyBorder="1" applyAlignment="1">
      <alignment horizontal="center"/>
    </xf>
    <xf numFmtId="0" fontId="0" fillId="0" borderId="0" xfId="0" applyBorder="1" applyAlignment="1">
      <alignment horizontal="right"/>
    </xf>
    <xf numFmtId="0" fontId="0" fillId="0" borderId="0" xfId="0" quotePrefix="1" applyBorder="1" applyAlignment="1">
      <alignment horizontal="left"/>
    </xf>
    <xf numFmtId="0" fontId="0" fillId="0" borderId="0" xfId="0" applyBorder="1"/>
    <xf numFmtId="0" fontId="0" fillId="0" borderId="1" xfId="0" applyBorder="1" applyAlignment="1">
      <alignment horizontal="right"/>
    </xf>
    <xf numFmtId="0" fontId="0" fillId="0" borderId="1" xfId="0" applyBorder="1" applyAlignment="1">
      <alignment horizontal="center"/>
    </xf>
    <xf numFmtId="0" fontId="0" fillId="0" borderId="1" xfId="0" applyBorder="1" applyAlignment="1">
      <alignment horizontal="left"/>
    </xf>
    <xf numFmtId="0" fontId="0" fillId="0" borderId="1" xfId="0" applyBorder="1" applyAlignment="1">
      <alignment horizontal="center" wrapText="1"/>
    </xf>
    <xf numFmtId="0" fontId="0" fillId="0" borderId="1" xfId="0" applyBorder="1"/>
    <xf numFmtId="0" fontId="5" fillId="0" borderId="0" xfId="0" applyFont="1" applyBorder="1" applyAlignment="1">
      <alignment horizontal="center" vertical="center" textRotation="255"/>
    </xf>
    <xf numFmtId="0" fontId="5" fillId="0" borderId="1" xfId="0" applyFont="1" applyBorder="1" applyAlignment="1">
      <alignment horizontal="center" vertical="center" textRotation="255"/>
    </xf>
    <xf numFmtId="0" fontId="6" fillId="0" borderId="0" xfId="0" applyFont="1" applyAlignment="1">
      <alignment horizontal="center"/>
    </xf>
    <xf numFmtId="0" fontId="0" fillId="4" borderId="0" xfId="0" quotePrefix="1" applyFill="1"/>
    <xf numFmtId="0" fontId="0" fillId="4" borderId="0" xfId="0" quotePrefix="1" applyFill="1" applyAlignment="1">
      <alignment horizontal="center"/>
    </xf>
    <xf numFmtId="0" fontId="0" fillId="5" borderId="0" xfId="0" quotePrefix="1" applyFill="1" applyAlignment="1">
      <alignment horizontal="center"/>
    </xf>
    <xf numFmtId="0" fontId="0" fillId="5" borderId="0" xfId="0" quotePrefix="1" applyFill="1"/>
    <xf numFmtId="0" fontId="0" fillId="2" borderId="0" xfId="0" applyFill="1" applyProtection="1">
      <protection locked="0"/>
    </xf>
    <xf numFmtId="0" fontId="0" fillId="2" borderId="0" xfId="0" applyFill="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6" fillId="0" borderId="0" xfId="0" applyFont="1" applyAlignment="1">
      <alignment horizontal="center" vertical="center" wrapText="1"/>
    </xf>
    <xf numFmtId="0" fontId="0" fillId="3" borderId="0" xfId="0" applyFill="1" applyBorder="1" applyAlignment="1" applyProtection="1">
      <alignment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quotePrefix="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18C5F-C1BD-4FC2-928D-B0951C0AA2F8}">
  <dimension ref="A1:T105"/>
  <sheetViews>
    <sheetView tabSelected="1" zoomScale="150" zoomScaleNormal="150" workbookViewId="0">
      <selection activeCell="F1" sqref="F1"/>
    </sheetView>
  </sheetViews>
  <sheetFormatPr defaultRowHeight="15" x14ac:dyDescent="0.25"/>
  <cols>
    <col min="2" max="2" width="9.140625" style="2"/>
    <col min="3" max="3" width="7.140625" style="2" customWidth="1"/>
    <col min="4" max="5" width="9.140625" style="2"/>
    <col min="6" max="6" width="9.7109375" style="2" customWidth="1"/>
    <col min="7" max="7" width="5.5703125" customWidth="1"/>
    <col min="8" max="8" width="3.140625" customWidth="1"/>
    <col min="9" max="9" width="11.5703125" customWidth="1"/>
    <col min="10" max="10" width="12.7109375" bestFit="1" customWidth="1"/>
    <col min="11" max="11" width="2.85546875" customWidth="1"/>
    <col min="12" max="12" width="11.5703125" customWidth="1"/>
    <col min="13" max="13" width="12.140625" customWidth="1"/>
    <col min="14" max="14" width="2.42578125" customWidth="1"/>
    <col min="15" max="15" width="13" customWidth="1"/>
  </cols>
  <sheetData>
    <row r="1" spans="1:20" ht="30" customHeight="1" x14ac:dyDescent="0.25">
      <c r="A1" s="31">
        <v>1155</v>
      </c>
      <c r="B1" s="32" t="s">
        <v>38</v>
      </c>
      <c r="C1" s="33">
        <f>A1/$B$3</f>
        <v>15</v>
      </c>
      <c r="D1" s="34" t="s">
        <v>37</v>
      </c>
      <c r="E1" s="11"/>
      <c r="F1" s="11"/>
      <c r="G1" s="19" t="s">
        <v>5</v>
      </c>
      <c r="H1" s="3"/>
      <c r="I1" s="9" t="s">
        <v>41</v>
      </c>
      <c r="J1" s="9"/>
      <c r="K1" s="9"/>
      <c r="L1" s="9"/>
      <c r="M1" s="9"/>
      <c r="N1" s="9"/>
      <c r="O1" s="9"/>
      <c r="P1" s="9"/>
      <c r="Q1" s="9"/>
      <c r="R1" s="9"/>
      <c r="S1" s="9"/>
    </row>
    <row r="2" spans="1:20" ht="30" customHeight="1" x14ac:dyDescent="0.25">
      <c r="A2" s="31">
        <v>308</v>
      </c>
      <c r="B2" s="32" t="s">
        <v>39</v>
      </c>
      <c r="C2" s="33">
        <f>A2/$B$3</f>
        <v>4</v>
      </c>
      <c r="D2" s="34" t="s">
        <v>40</v>
      </c>
      <c r="E2" s="11"/>
      <c r="F2" s="11"/>
      <c r="G2" s="19"/>
      <c r="H2" s="3"/>
      <c r="I2" s="9" t="s">
        <v>32</v>
      </c>
      <c r="J2" s="9"/>
      <c r="K2" s="9"/>
      <c r="L2" s="9"/>
      <c r="M2" s="9"/>
      <c r="N2" s="9"/>
      <c r="O2" s="9"/>
      <c r="P2" s="9"/>
      <c r="Q2" s="9"/>
      <c r="R2" s="9"/>
      <c r="S2" s="9"/>
    </row>
    <row r="3" spans="1:20" ht="14.25" customHeight="1" x14ac:dyDescent="0.25">
      <c r="A3" s="13"/>
      <c r="B3" s="11">
        <f>GCD(A1,A2)</f>
        <v>77</v>
      </c>
      <c r="C3" s="12" t="s">
        <v>7</v>
      </c>
      <c r="D3" s="10"/>
      <c r="E3" s="10"/>
      <c r="F3" s="10"/>
      <c r="G3" s="19"/>
      <c r="H3" s="3"/>
      <c r="I3" s="1" t="s">
        <v>13</v>
      </c>
      <c r="J3" s="7" t="s">
        <v>14</v>
      </c>
      <c r="K3" s="7" t="s">
        <v>15</v>
      </c>
      <c r="L3" s="7" t="s">
        <v>16</v>
      </c>
      <c r="M3" s="7" t="s">
        <v>17</v>
      </c>
      <c r="N3" s="7" t="s">
        <v>18</v>
      </c>
      <c r="O3" s="7" t="s">
        <v>19</v>
      </c>
    </row>
    <row r="4" spans="1:20" ht="30.75" thickBot="1" x14ac:dyDescent="0.3">
      <c r="A4" s="14" t="s">
        <v>0</v>
      </c>
      <c r="B4" s="15" t="s">
        <v>1</v>
      </c>
      <c r="C4" s="15" t="s">
        <v>3</v>
      </c>
      <c r="D4" s="16" t="s">
        <v>6</v>
      </c>
      <c r="E4" s="15" t="s">
        <v>2</v>
      </c>
      <c r="F4" s="15" t="s">
        <v>4</v>
      </c>
      <c r="G4" s="20"/>
      <c r="H4" s="3"/>
      <c r="I4" s="17" t="s">
        <v>29</v>
      </c>
      <c r="J4" s="14" t="s">
        <v>0</v>
      </c>
      <c r="K4" s="15" t="s">
        <v>1</v>
      </c>
      <c r="L4" s="15" t="s">
        <v>3</v>
      </c>
      <c r="M4" s="15" t="s">
        <v>6</v>
      </c>
      <c r="N4" s="15" t="s">
        <v>2</v>
      </c>
      <c r="O4" s="15" t="s">
        <v>4</v>
      </c>
      <c r="P4" s="16" t="s">
        <v>35</v>
      </c>
      <c r="Q4" s="18"/>
      <c r="R4" s="18"/>
      <c r="S4" s="18"/>
      <c r="T4" s="18"/>
    </row>
    <row r="5" spans="1:20" x14ac:dyDescent="0.25">
      <c r="A5">
        <f>MAX(A1:A2)</f>
        <v>1155</v>
      </c>
      <c r="B5" s="2" t="s">
        <v>1</v>
      </c>
      <c r="C5" s="2">
        <f>INT(A5/D5)</f>
        <v>3</v>
      </c>
      <c r="D5" s="2">
        <f>MIN(A1,A2)</f>
        <v>308</v>
      </c>
      <c r="E5" s="2" t="s">
        <v>2</v>
      </c>
      <c r="F5" s="2">
        <f>MOD(A5,D5)</f>
        <v>231</v>
      </c>
      <c r="G5" s="2">
        <v>1</v>
      </c>
      <c r="H5" s="3"/>
      <c r="I5" s="2" t="s">
        <v>8</v>
      </c>
      <c r="J5" s="5" t="s">
        <v>9</v>
      </c>
      <c r="K5" s="2" t="s">
        <v>1</v>
      </c>
      <c r="L5" s="5" t="s">
        <v>10</v>
      </c>
      <c r="M5" s="22" t="s">
        <v>11</v>
      </c>
      <c r="N5" s="2" t="s">
        <v>2</v>
      </c>
      <c r="O5" s="25" t="s">
        <v>12</v>
      </c>
      <c r="P5" t="s">
        <v>36</v>
      </c>
    </row>
    <row r="6" spans="1:20" x14ac:dyDescent="0.25">
      <c r="A6">
        <f>IF(F5&gt;0,D5,"")</f>
        <v>308</v>
      </c>
      <c r="B6" s="2" t="str">
        <f>IF(OR(F5="",F5=0),"","=")</f>
        <v>=</v>
      </c>
      <c r="C6" s="2">
        <f t="shared" ref="C6:C10" si="0">IF(OR(F5="",F5=0),"",INT(A6/D6))</f>
        <v>1</v>
      </c>
      <c r="D6" s="2">
        <f>IF(F5&gt;0,F5,"")</f>
        <v>231</v>
      </c>
      <c r="E6" s="2" t="str">
        <f>IF(OR(F5="",F5=0),"","+")</f>
        <v>+</v>
      </c>
      <c r="F6" s="2">
        <f>IF(OR(F5="",F5=0),"",MOD(A6,D6))</f>
        <v>77</v>
      </c>
      <c r="G6" s="2">
        <f>IF(OR(F5="",F5=0),"",G5+1)</f>
        <v>2</v>
      </c>
      <c r="H6" s="3"/>
      <c r="I6" s="2" t="s">
        <v>30</v>
      </c>
      <c r="J6" s="23" t="s">
        <v>23</v>
      </c>
      <c r="K6" s="2" t="s">
        <v>1</v>
      </c>
      <c r="L6" s="5" t="s">
        <v>21</v>
      </c>
      <c r="M6" s="24" t="s">
        <v>20</v>
      </c>
      <c r="N6" s="2" t="s">
        <v>2</v>
      </c>
      <c r="O6" s="5" t="s">
        <v>22</v>
      </c>
      <c r="P6" t="s">
        <v>34</v>
      </c>
    </row>
    <row r="7" spans="1:20" x14ac:dyDescent="0.25">
      <c r="A7">
        <f t="shared" ref="A7:A26" si="1">IF(F6&gt;0,D6,"")</f>
        <v>231</v>
      </c>
      <c r="B7" s="2" t="str">
        <f t="shared" ref="B7:B29" si="2">IF(OR(F6="",F6=0),"","=")</f>
        <v>=</v>
      </c>
      <c r="C7" s="2">
        <f t="shared" si="0"/>
        <v>3</v>
      </c>
      <c r="D7" s="2">
        <f t="shared" ref="D7:D26" si="3">IF(F6&gt;0,F6,"")</f>
        <v>77</v>
      </c>
      <c r="E7" s="2" t="str">
        <f t="shared" ref="E7:E29" si="4">IF(OR(F6="",F6=0),"","+")</f>
        <v>+</v>
      </c>
      <c r="F7" s="2">
        <f t="shared" ref="F6:F10" si="5">IF(OR(F6="",F6=0),"",MOD(A7,D7))</f>
        <v>0</v>
      </c>
      <c r="G7" s="2">
        <f t="shared" ref="G7:G29" si="6">IF(OR(F6="",F6=0),"",G6+1)</f>
        <v>3</v>
      </c>
      <c r="H7" s="3"/>
      <c r="I7" s="2" t="s">
        <v>31</v>
      </c>
      <c r="J7" s="8" t="s">
        <v>24</v>
      </c>
      <c r="K7" s="2" t="s">
        <v>1</v>
      </c>
      <c r="L7" s="5" t="s">
        <v>26</v>
      </c>
      <c r="M7" s="8" t="s">
        <v>25</v>
      </c>
      <c r="N7" s="2" t="s">
        <v>2</v>
      </c>
      <c r="O7" s="5" t="s">
        <v>27</v>
      </c>
      <c r="P7" t="s">
        <v>33</v>
      </c>
    </row>
    <row r="8" spans="1:20" ht="15" customHeight="1" x14ac:dyDescent="0.3">
      <c r="A8" t="str">
        <f t="shared" si="1"/>
        <v/>
      </c>
      <c r="B8" s="2" t="str">
        <f t="shared" si="2"/>
        <v/>
      </c>
      <c r="C8" s="2" t="str">
        <f t="shared" si="0"/>
        <v/>
      </c>
      <c r="D8" s="2" t="str">
        <f t="shared" si="3"/>
        <v/>
      </c>
      <c r="E8" s="2" t="str">
        <f t="shared" si="4"/>
        <v/>
      </c>
      <c r="F8" s="2" t="str">
        <f t="shared" si="5"/>
        <v/>
      </c>
      <c r="G8" s="2" t="str">
        <f t="shared" si="6"/>
        <v/>
      </c>
      <c r="H8" s="3"/>
      <c r="I8" s="21" t="s">
        <v>28</v>
      </c>
      <c r="J8" s="21" t="s">
        <v>28</v>
      </c>
      <c r="K8" s="21"/>
      <c r="L8" s="21" t="s">
        <v>28</v>
      </c>
      <c r="M8" s="21" t="s">
        <v>28</v>
      </c>
      <c r="N8" s="21"/>
      <c r="O8" s="21" t="s">
        <v>28</v>
      </c>
    </row>
    <row r="9" spans="1:20" x14ac:dyDescent="0.25">
      <c r="A9" t="str">
        <f t="shared" si="1"/>
        <v/>
      </c>
      <c r="B9" s="2" t="str">
        <f t="shared" si="2"/>
        <v/>
      </c>
      <c r="C9" s="2" t="str">
        <f t="shared" si="0"/>
        <v/>
      </c>
      <c r="D9" s="2" t="str">
        <f t="shared" si="3"/>
        <v/>
      </c>
      <c r="E9" s="2" t="str">
        <f t="shared" si="4"/>
        <v/>
      </c>
      <c r="F9" s="2" t="str">
        <f t="shared" si="5"/>
        <v/>
      </c>
      <c r="G9" s="2" t="str">
        <f t="shared" si="6"/>
        <v/>
      </c>
      <c r="H9" s="3"/>
    </row>
    <row r="10" spans="1:20" ht="15" customHeight="1" x14ac:dyDescent="0.25">
      <c r="A10" t="str">
        <f t="shared" si="1"/>
        <v/>
      </c>
      <c r="B10" s="2" t="str">
        <f t="shared" si="2"/>
        <v/>
      </c>
      <c r="C10" s="2" t="str">
        <f t="shared" si="0"/>
        <v/>
      </c>
      <c r="D10" s="2" t="str">
        <f t="shared" si="3"/>
        <v/>
      </c>
      <c r="E10" s="2" t="str">
        <f t="shared" si="4"/>
        <v/>
      </c>
      <c r="F10" s="2" t="str">
        <f t="shared" si="5"/>
        <v/>
      </c>
      <c r="G10" s="2" t="str">
        <f t="shared" si="6"/>
        <v/>
      </c>
      <c r="H10" s="3"/>
      <c r="I10" s="30" t="s">
        <v>43</v>
      </c>
      <c r="J10" s="30"/>
      <c r="K10" s="30"/>
      <c r="L10" s="30"/>
      <c r="M10" s="30"/>
      <c r="N10" s="30"/>
      <c r="O10" s="30"/>
      <c r="P10" s="30"/>
      <c r="Q10" s="30"/>
      <c r="R10" s="30"/>
      <c r="S10" s="30"/>
    </row>
    <row r="11" spans="1:20" ht="15" customHeight="1" x14ac:dyDescent="0.25">
      <c r="A11" t="str">
        <f t="shared" si="1"/>
        <v/>
      </c>
      <c r="B11" s="2" t="str">
        <f t="shared" si="2"/>
        <v/>
      </c>
      <c r="C11" s="2" t="str">
        <f>IF(OR(F10="",F10=0),"",INT(A11/D11))</f>
        <v/>
      </c>
      <c r="D11" s="2" t="str">
        <f t="shared" si="3"/>
        <v/>
      </c>
      <c r="E11" s="2" t="str">
        <f t="shared" si="4"/>
        <v/>
      </c>
      <c r="F11" s="4" t="str">
        <f>IF(OR(F10="",F10=0),"",MOD(A11,D11))</f>
        <v/>
      </c>
      <c r="G11" s="2" t="str">
        <f t="shared" si="6"/>
        <v/>
      </c>
      <c r="H11" s="3"/>
      <c r="I11" s="30"/>
      <c r="J11" s="30"/>
      <c r="K11" s="30"/>
      <c r="L11" s="30"/>
      <c r="M11" s="30"/>
      <c r="N11" s="30"/>
      <c r="O11" s="30"/>
      <c r="P11" s="30"/>
      <c r="Q11" s="30"/>
      <c r="R11" s="30"/>
      <c r="S11" s="30"/>
    </row>
    <row r="12" spans="1:20" ht="15" customHeight="1" x14ac:dyDescent="0.25">
      <c r="A12" t="str">
        <f t="shared" si="1"/>
        <v/>
      </c>
      <c r="B12" s="2" t="str">
        <f t="shared" si="2"/>
        <v/>
      </c>
      <c r="C12" s="2" t="str">
        <f>IF(OR(F11=0,F11=""),"",INT(A12/D12))</f>
        <v/>
      </c>
      <c r="D12" s="2" t="str">
        <f t="shared" si="3"/>
        <v/>
      </c>
      <c r="E12" s="2" t="str">
        <f t="shared" si="4"/>
        <v/>
      </c>
      <c r="F12" s="2" t="str">
        <f t="shared" ref="F12:F29" si="7">IF(OR(F11="",F11=0),"",MOD(A12,D12))</f>
        <v/>
      </c>
      <c r="G12" s="2" t="str">
        <f t="shared" si="6"/>
        <v/>
      </c>
      <c r="H12" s="3"/>
      <c r="I12" s="30"/>
      <c r="J12" s="30"/>
      <c r="K12" s="30"/>
      <c r="L12" s="30"/>
      <c r="M12" s="30"/>
      <c r="N12" s="30"/>
      <c r="O12" s="30"/>
      <c r="P12" s="30"/>
      <c r="Q12" s="30"/>
      <c r="R12" s="30"/>
      <c r="S12" s="30"/>
    </row>
    <row r="13" spans="1:20" x14ac:dyDescent="0.25">
      <c r="A13" t="str">
        <f t="shared" si="1"/>
        <v/>
      </c>
      <c r="B13" s="2" t="str">
        <f t="shared" si="2"/>
        <v/>
      </c>
      <c r="C13" s="2" t="str">
        <f t="shared" ref="C13:C19" si="8">IF(OR(F12=0,F12=""),"",INT(A13/D13))</f>
        <v/>
      </c>
      <c r="D13" s="2" t="str">
        <f t="shared" si="3"/>
        <v/>
      </c>
      <c r="E13" s="2" t="str">
        <f t="shared" si="4"/>
        <v/>
      </c>
      <c r="F13" s="2" t="str">
        <f t="shared" ref="F13:F19" si="9">IF(OR(F12="",F12=0),"",MOD(A13,D13))</f>
        <v/>
      </c>
      <c r="G13" s="2" t="str">
        <f t="shared" si="6"/>
        <v/>
      </c>
      <c r="H13" s="3"/>
      <c r="I13" s="30"/>
      <c r="J13" s="30"/>
      <c r="K13" s="30"/>
      <c r="L13" s="30"/>
      <c r="M13" s="30"/>
      <c r="N13" s="30"/>
      <c r="O13" s="30"/>
      <c r="P13" s="30"/>
      <c r="Q13" s="30"/>
      <c r="R13" s="30"/>
      <c r="S13" s="30"/>
    </row>
    <row r="14" spans="1:20" x14ac:dyDescent="0.25">
      <c r="A14" t="str">
        <f t="shared" si="1"/>
        <v/>
      </c>
      <c r="B14" s="2" t="str">
        <f t="shared" si="2"/>
        <v/>
      </c>
      <c r="C14" s="2" t="str">
        <f t="shared" si="8"/>
        <v/>
      </c>
      <c r="D14" s="2" t="str">
        <f t="shared" si="3"/>
        <v/>
      </c>
      <c r="E14" s="2" t="str">
        <f t="shared" si="4"/>
        <v/>
      </c>
      <c r="F14" s="2" t="str">
        <f t="shared" si="9"/>
        <v/>
      </c>
      <c r="G14" s="2" t="str">
        <f t="shared" si="6"/>
        <v/>
      </c>
      <c r="H14" s="3"/>
    </row>
    <row r="15" spans="1:20" x14ac:dyDescent="0.25">
      <c r="A15" t="str">
        <f t="shared" si="1"/>
        <v/>
      </c>
      <c r="B15" s="2" t="str">
        <f t="shared" si="2"/>
        <v/>
      </c>
      <c r="C15" s="2" t="str">
        <f t="shared" si="8"/>
        <v/>
      </c>
      <c r="D15" s="2" t="str">
        <f t="shared" si="3"/>
        <v/>
      </c>
      <c r="E15" s="2" t="str">
        <f t="shared" si="4"/>
        <v/>
      </c>
      <c r="F15" s="2" t="str">
        <f t="shared" si="9"/>
        <v/>
      </c>
      <c r="G15" s="2" t="str">
        <f t="shared" si="6"/>
        <v/>
      </c>
      <c r="H15" s="3"/>
      <c r="I15" s="6" t="s">
        <v>42</v>
      </c>
      <c r="J15" s="6"/>
      <c r="K15" s="6"/>
      <c r="L15" s="6"/>
      <c r="M15" s="6"/>
      <c r="N15" s="6"/>
      <c r="O15" s="6"/>
      <c r="P15" s="6"/>
      <c r="Q15" s="6"/>
      <c r="R15" s="6"/>
      <c r="S15" s="6"/>
    </row>
    <row r="16" spans="1:20" x14ac:dyDescent="0.25">
      <c r="A16" t="str">
        <f t="shared" si="1"/>
        <v/>
      </c>
      <c r="B16" s="2" t="str">
        <f t="shared" si="2"/>
        <v/>
      </c>
      <c r="C16" s="2" t="str">
        <f t="shared" si="8"/>
        <v/>
      </c>
      <c r="D16" s="2" t="str">
        <f t="shared" si="3"/>
        <v/>
      </c>
      <c r="E16" s="2" t="str">
        <f t="shared" si="4"/>
        <v/>
      </c>
      <c r="F16" s="2" t="str">
        <f t="shared" si="9"/>
        <v/>
      </c>
      <c r="G16" s="2" t="str">
        <f t="shared" si="6"/>
        <v/>
      </c>
      <c r="H16" s="3"/>
      <c r="I16" s="6"/>
      <c r="J16" s="6"/>
      <c r="K16" s="6"/>
      <c r="L16" s="6"/>
      <c r="M16" s="6"/>
      <c r="N16" s="6"/>
      <c r="O16" s="6"/>
      <c r="P16" s="6"/>
      <c r="Q16" s="6"/>
      <c r="R16" s="6"/>
      <c r="S16" s="6"/>
    </row>
    <row r="17" spans="1:19" x14ac:dyDescent="0.25">
      <c r="A17" t="str">
        <f t="shared" si="1"/>
        <v/>
      </c>
      <c r="B17" s="2" t="str">
        <f t="shared" si="2"/>
        <v/>
      </c>
      <c r="C17" s="2" t="str">
        <f t="shared" si="8"/>
        <v/>
      </c>
      <c r="D17" s="2" t="str">
        <f t="shared" si="3"/>
        <v/>
      </c>
      <c r="E17" s="2" t="str">
        <f t="shared" si="4"/>
        <v/>
      </c>
      <c r="F17" s="2" t="str">
        <f t="shared" si="9"/>
        <v/>
      </c>
      <c r="G17" s="2" t="str">
        <f t="shared" si="6"/>
        <v/>
      </c>
      <c r="H17" s="3"/>
      <c r="I17" s="6"/>
      <c r="J17" s="6"/>
      <c r="K17" s="6"/>
      <c r="L17" s="6"/>
      <c r="M17" s="6"/>
      <c r="N17" s="6"/>
      <c r="O17" s="6"/>
      <c r="P17" s="6"/>
      <c r="Q17" s="6"/>
      <c r="R17" s="6"/>
      <c r="S17" s="6"/>
    </row>
    <row r="18" spans="1:19" x14ac:dyDescent="0.25">
      <c r="A18" t="str">
        <f t="shared" si="1"/>
        <v/>
      </c>
      <c r="B18" s="2" t="str">
        <f t="shared" si="2"/>
        <v/>
      </c>
      <c r="C18" s="2" t="str">
        <f t="shared" si="8"/>
        <v/>
      </c>
      <c r="D18" s="2" t="str">
        <f t="shared" si="3"/>
        <v/>
      </c>
      <c r="E18" s="2" t="str">
        <f t="shared" si="4"/>
        <v/>
      </c>
      <c r="F18" s="2" t="str">
        <f t="shared" si="9"/>
        <v/>
      </c>
      <c r="G18" s="2" t="str">
        <f t="shared" si="6"/>
        <v/>
      </c>
      <c r="H18" s="3"/>
    </row>
    <row r="19" spans="1:19" x14ac:dyDescent="0.25">
      <c r="A19" t="str">
        <f t="shared" si="1"/>
        <v/>
      </c>
      <c r="B19" s="2" t="str">
        <f t="shared" si="2"/>
        <v/>
      </c>
      <c r="C19" s="2" t="str">
        <f t="shared" si="8"/>
        <v/>
      </c>
      <c r="D19" s="2" t="str">
        <f t="shared" si="3"/>
        <v/>
      </c>
      <c r="E19" s="2" t="str">
        <f t="shared" si="4"/>
        <v/>
      </c>
      <c r="F19" s="2" t="str">
        <f t="shared" si="9"/>
        <v/>
      </c>
      <c r="G19" s="2" t="str">
        <f t="shared" si="6"/>
        <v/>
      </c>
      <c r="H19" s="3"/>
    </row>
    <row r="20" spans="1:19" x14ac:dyDescent="0.25">
      <c r="A20" t="str">
        <f t="shared" si="1"/>
        <v/>
      </c>
      <c r="B20" s="2" t="str">
        <f t="shared" si="2"/>
        <v/>
      </c>
      <c r="C20" s="2" t="str">
        <f t="shared" ref="C20:C26" si="10">IF(OR(F19=0,F19=""),"",INT(A20/D20))</f>
        <v/>
      </c>
      <c r="D20" s="2" t="str">
        <f t="shared" si="3"/>
        <v/>
      </c>
      <c r="E20" s="2" t="str">
        <f t="shared" si="4"/>
        <v/>
      </c>
      <c r="F20" s="2" t="str">
        <f t="shared" ref="F20:F26" si="11">IF(OR(F19="",F19=0),"",MOD(A20,D20))</f>
        <v/>
      </c>
      <c r="G20" s="2" t="str">
        <f t="shared" si="6"/>
        <v/>
      </c>
      <c r="H20" s="3"/>
    </row>
    <row r="21" spans="1:19" x14ac:dyDescent="0.25">
      <c r="A21" t="str">
        <f t="shared" si="1"/>
        <v/>
      </c>
      <c r="B21" s="2" t="str">
        <f t="shared" si="2"/>
        <v/>
      </c>
      <c r="C21" s="2" t="str">
        <f t="shared" si="10"/>
        <v/>
      </c>
      <c r="D21" s="2" t="str">
        <f t="shared" si="3"/>
        <v/>
      </c>
      <c r="E21" s="2" t="str">
        <f t="shared" si="4"/>
        <v/>
      </c>
      <c r="F21" s="2" t="str">
        <f t="shared" si="11"/>
        <v/>
      </c>
      <c r="G21" s="2" t="str">
        <f t="shared" si="6"/>
        <v/>
      </c>
      <c r="H21" s="3"/>
    </row>
    <row r="22" spans="1:19" x14ac:dyDescent="0.25">
      <c r="A22" t="str">
        <f t="shared" si="1"/>
        <v/>
      </c>
      <c r="B22" s="2" t="str">
        <f t="shared" si="2"/>
        <v/>
      </c>
      <c r="C22" s="2" t="str">
        <f t="shared" si="10"/>
        <v/>
      </c>
      <c r="D22" s="2" t="str">
        <f t="shared" si="3"/>
        <v/>
      </c>
      <c r="E22" s="2" t="str">
        <f t="shared" si="4"/>
        <v/>
      </c>
      <c r="F22" s="2" t="str">
        <f t="shared" si="11"/>
        <v/>
      </c>
      <c r="G22" s="2" t="str">
        <f t="shared" si="6"/>
        <v/>
      </c>
      <c r="H22" s="3"/>
    </row>
    <row r="23" spans="1:19" x14ac:dyDescent="0.25">
      <c r="A23" t="str">
        <f t="shared" si="1"/>
        <v/>
      </c>
      <c r="B23" s="2" t="str">
        <f t="shared" si="2"/>
        <v/>
      </c>
      <c r="C23" s="2" t="str">
        <f t="shared" si="10"/>
        <v/>
      </c>
      <c r="D23" s="2" t="str">
        <f t="shared" si="3"/>
        <v/>
      </c>
      <c r="E23" s="2" t="str">
        <f t="shared" si="4"/>
        <v/>
      </c>
      <c r="F23" s="2" t="str">
        <f t="shared" si="11"/>
        <v/>
      </c>
      <c r="G23" s="2" t="str">
        <f t="shared" si="6"/>
        <v/>
      </c>
      <c r="H23" s="3"/>
    </row>
    <row r="24" spans="1:19" x14ac:dyDescent="0.25">
      <c r="A24" t="str">
        <f t="shared" si="1"/>
        <v/>
      </c>
      <c r="B24" s="2" t="str">
        <f t="shared" si="2"/>
        <v/>
      </c>
      <c r="C24" s="2" t="str">
        <f t="shared" si="10"/>
        <v/>
      </c>
      <c r="D24" s="2" t="str">
        <f t="shared" si="3"/>
        <v/>
      </c>
      <c r="E24" s="2" t="str">
        <f t="shared" si="4"/>
        <v/>
      </c>
      <c r="F24" s="2" t="str">
        <f t="shared" si="11"/>
        <v/>
      </c>
      <c r="G24" s="2" t="str">
        <f t="shared" si="6"/>
        <v/>
      </c>
      <c r="H24" s="3"/>
    </row>
    <row r="25" spans="1:19" x14ac:dyDescent="0.25">
      <c r="A25" t="str">
        <f t="shared" si="1"/>
        <v/>
      </c>
      <c r="B25" s="2" t="str">
        <f t="shared" si="2"/>
        <v/>
      </c>
      <c r="C25" s="2" t="str">
        <f t="shared" si="10"/>
        <v/>
      </c>
      <c r="D25" s="2" t="str">
        <f t="shared" si="3"/>
        <v/>
      </c>
      <c r="E25" s="2" t="str">
        <f t="shared" si="4"/>
        <v/>
      </c>
      <c r="F25" s="2" t="str">
        <f t="shared" si="11"/>
        <v/>
      </c>
      <c r="G25" s="2" t="str">
        <f t="shared" si="6"/>
        <v/>
      </c>
      <c r="H25" s="3"/>
    </row>
    <row r="26" spans="1:19" x14ac:dyDescent="0.25">
      <c r="A26" t="str">
        <f t="shared" si="1"/>
        <v/>
      </c>
      <c r="B26" s="2" t="str">
        <f t="shared" si="2"/>
        <v/>
      </c>
      <c r="C26" s="2" t="str">
        <f t="shared" si="10"/>
        <v/>
      </c>
      <c r="D26" s="2" t="str">
        <f t="shared" si="3"/>
        <v/>
      </c>
      <c r="E26" s="2" t="str">
        <f t="shared" si="4"/>
        <v/>
      </c>
      <c r="F26" s="2" t="str">
        <f t="shared" si="11"/>
        <v/>
      </c>
      <c r="G26" s="2" t="str">
        <f t="shared" si="6"/>
        <v/>
      </c>
      <c r="H26" s="3"/>
    </row>
    <row r="27" spans="1:19" x14ac:dyDescent="0.25">
      <c r="A27" t="str">
        <f t="shared" ref="A27:A29" si="12">IF(OR(F26=0,F26=""),"",D26)</f>
        <v/>
      </c>
      <c r="B27" s="2" t="str">
        <f t="shared" si="2"/>
        <v/>
      </c>
      <c r="C27" s="2" t="str">
        <f t="shared" ref="C27:C29" si="13">IF(OR(F26=0,F26=""),"",INT(A27/D27))</f>
        <v/>
      </c>
      <c r="D27" s="2" t="str">
        <f t="shared" ref="D27:D29" si="14">IF(F26=0,"",F26)</f>
        <v/>
      </c>
      <c r="E27" s="2" t="str">
        <f t="shared" si="4"/>
        <v/>
      </c>
      <c r="F27" s="2" t="str">
        <f t="shared" si="7"/>
        <v/>
      </c>
      <c r="G27" s="2" t="str">
        <f t="shared" si="6"/>
        <v/>
      </c>
      <c r="H27" s="3"/>
    </row>
    <row r="28" spans="1:19" x14ac:dyDescent="0.25">
      <c r="A28" t="str">
        <f t="shared" si="12"/>
        <v/>
      </c>
      <c r="B28" s="2" t="str">
        <f t="shared" si="2"/>
        <v/>
      </c>
      <c r="C28" s="2" t="str">
        <f t="shared" si="13"/>
        <v/>
      </c>
      <c r="D28" s="2" t="str">
        <f t="shared" si="14"/>
        <v/>
      </c>
      <c r="E28" s="2" t="str">
        <f t="shared" si="4"/>
        <v/>
      </c>
      <c r="F28" s="2" t="str">
        <f t="shared" si="7"/>
        <v/>
      </c>
      <c r="G28" s="2" t="str">
        <f t="shared" si="6"/>
        <v/>
      </c>
      <c r="H28" s="3"/>
    </row>
    <row r="29" spans="1:19" x14ac:dyDescent="0.25">
      <c r="A29" t="str">
        <f t="shared" si="12"/>
        <v/>
      </c>
      <c r="B29" s="2" t="str">
        <f>IF(OR(F28="",F28=0),"","=")</f>
        <v/>
      </c>
      <c r="C29" s="2" t="str">
        <f t="shared" si="13"/>
        <v/>
      </c>
      <c r="D29" s="2" t="str">
        <f t="shared" si="14"/>
        <v/>
      </c>
      <c r="E29" s="2" t="str">
        <f t="shared" si="4"/>
        <v/>
      </c>
      <c r="F29" s="2" t="str">
        <f t="shared" si="7"/>
        <v/>
      </c>
      <c r="G29" s="2" t="str">
        <f t="shared" si="6"/>
        <v/>
      </c>
      <c r="H29" s="3"/>
    </row>
    <row r="30" spans="1:19" x14ac:dyDescent="0.25">
      <c r="A30" s="26"/>
      <c r="B30" s="27"/>
      <c r="C30" s="27"/>
      <c r="D30" s="27"/>
      <c r="E30" s="27"/>
      <c r="F30" s="27"/>
      <c r="G30" s="26"/>
      <c r="H30" s="3"/>
    </row>
    <row r="31" spans="1:19" x14ac:dyDescent="0.25">
      <c r="A31" s="28"/>
      <c r="B31" s="29"/>
      <c r="C31" s="29"/>
      <c r="D31" s="29"/>
      <c r="E31" s="29"/>
      <c r="F31" s="29"/>
      <c r="G31" s="28"/>
    </row>
    <row r="32" spans="1:19" x14ac:dyDescent="0.25">
      <c r="A32" s="28"/>
      <c r="B32" s="29"/>
      <c r="C32" s="29"/>
      <c r="D32" s="29"/>
      <c r="E32" s="29"/>
      <c r="F32" s="29"/>
      <c r="G32" s="28"/>
    </row>
    <row r="33" spans="1:7" x14ac:dyDescent="0.25">
      <c r="A33" s="28"/>
      <c r="B33" s="29"/>
      <c r="C33" s="29"/>
      <c r="D33" s="29"/>
      <c r="E33" s="29"/>
      <c r="F33" s="29"/>
      <c r="G33" s="28"/>
    </row>
    <row r="34" spans="1:7" x14ac:dyDescent="0.25">
      <c r="A34" s="28"/>
      <c r="B34" s="29"/>
      <c r="C34" s="29"/>
      <c r="D34" s="29"/>
      <c r="E34" s="29"/>
      <c r="F34" s="29"/>
      <c r="G34" s="28"/>
    </row>
    <row r="35" spans="1:7" x14ac:dyDescent="0.25">
      <c r="A35" s="28"/>
      <c r="B35" s="29"/>
      <c r="C35" s="29"/>
      <c r="D35" s="29"/>
      <c r="E35" s="29"/>
      <c r="F35" s="29"/>
      <c r="G35" s="28"/>
    </row>
    <row r="36" spans="1:7" x14ac:dyDescent="0.25">
      <c r="A36" s="28"/>
      <c r="B36" s="29"/>
      <c r="C36" s="29"/>
      <c r="D36" s="29"/>
      <c r="E36" s="29"/>
      <c r="F36" s="29"/>
      <c r="G36" s="28"/>
    </row>
    <row r="37" spans="1:7" x14ac:dyDescent="0.25">
      <c r="A37" s="28"/>
      <c r="B37" s="29"/>
      <c r="C37" s="29"/>
      <c r="D37" s="29"/>
      <c r="E37" s="29"/>
      <c r="F37" s="29"/>
      <c r="G37" s="28"/>
    </row>
    <row r="38" spans="1:7" x14ac:dyDescent="0.25">
      <c r="A38" s="28"/>
      <c r="B38" s="29"/>
      <c r="C38" s="29"/>
      <c r="D38" s="29"/>
      <c r="E38" s="29"/>
      <c r="F38" s="29"/>
      <c r="G38" s="28"/>
    </row>
    <row r="39" spans="1:7" x14ac:dyDescent="0.25">
      <c r="A39" s="28"/>
      <c r="B39" s="29"/>
      <c r="C39" s="29"/>
      <c r="D39" s="29"/>
      <c r="E39" s="29"/>
      <c r="F39" s="29"/>
      <c r="G39" s="28"/>
    </row>
    <row r="40" spans="1:7" x14ac:dyDescent="0.25">
      <c r="A40" s="28"/>
      <c r="B40" s="29"/>
      <c r="C40" s="29"/>
      <c r="D40" s="29"/>
      <c r="E40" s="29"/>
      <c r="F40" s="29"/>
      <c r="G40" s="28"/>
    </row>
    <row r="41" spans="1:7" x14ac:dyDescent="0.25">
      <c r="A41" s="28"/>
      <c r="B41" s="29"/>
      <c r="C41" s="29"/>
      <c r="D41" s="29"/>
      <c r="E41" s="29"/>
      <c r="F41" s="29"/>
      <c r="G41" s="28"/>
    </row>
    <row r="42" spans="1:7" x14ac:dyDescent="0.25">
      <c r="A42" s="28"/>
      <c r="B42" s="29"/>
      <c r="C42" s="29"/>
      <c r="D42" s="29"/>
      <c r="E42" s="29"/>
      <c r="F42" s="29"/>
      <c r="G42" s="28"/>
    </row>
    <row r="43" spans="1:7" x14ac:dyDescent="0.25">
      <c r="A43" s="28"/>
      <c r="B43" s="29"/>
      <c r="C43" s="29"/>
      <c r="D43" s="29"/>
      <c r="E43" s="29"/>
      <c r="F43" s="29"/>
      <c r="G43" s="28"/>
    </row>
    <row r="44" spans="1:7" x14ac:dyDescent="0.25">
      <c r="A44" s="28"/>
      <c r="B44" s="29"/>
      <c r="C44" s="29"/>
      <c r="D44" s="29"/>
      <c r="E44" s="29"/>
      <c r="F44" s="29"/>
      <c r="G44" s="28"/>
    </row>
    <row r="45" spans="1:7" x14ac:dyDescent="0.25">
      <c r="A45" s="28"/>
      <c r="B45" s="29"/>
      <c r="C45" s="29"/>
      <c r="D45" s="29"/>
      <c r="E45" s="29"/>
      <c r="F45" s="29"/>
      <c r="G45" s="28"/>
    </row>
    <row r="46" spans="1:7" x14ac:dyDescent="0.25">
      <c r="A46" s="28"/>
      <c r="B46" s="29"/>
      <c r="C46" s="29"/>
      <c r="D46" s="29"/>
      <c r="E46" s="29"/>
      <c r="F46" s="29"/>
      <c r="G46" s="28"/>
    </row>
    <row r="47" spans="1:7" x14ac:dyDescent="0.25">
      <c r="A47" s="28"/>
      <c r="B47" s="29"/>
      <c r="C47" s="29"/>
      <c r="D47" s="29"/>
      <c r="E47" s="29"/>
      <c r="F47" s="29"/>
      <c r="G47" s="28"/>
    </row>
    <row r="48" spans="1:7" x14ac:dyDescent="0.25">
      <c r="A48" s="28"/>
      <c r="B48" s="29"/>
      <c r="C48" s="29"/>
      <c r="D48" s="29"/>
      <c r="E48" s="29"/>
      <c r="F48" s="29"/>
      <c r="G48" s="28"/>
    </row>
    <row r="49" spans="1:7" x14ac:dyDescent="0.25">
      <c r="A49" s="28"/>
      <c r="B49" s="29"/>
      <c r="C49" s="29"/>
      <c r="D49" s="29"/>
      <c r="E49" s="29"/>
      <c r="F49" s="29"/>
      <c r="G49" s="28"/>
    </row>
    <row r="50" spans="1:7" x14ac:dyDescent="0.25">
      <c r="A50" s="28"/>
      <c r="B50" s="29"/>
      <c r="C50" s="29"/>
      <c r="D50" s="29"/>
      <c r="E50" s="29"/>
      <c r="F50" s="29"/>
      <c r="G50" s="28"/>
    </row>
    <row r="51" spans="1:7" x14ac:dyDescent="0.25">
      <c r="A51" s="28"/>
      <c r="B51" s="29"/>
      <c r="C51" s="29"/>
      <c r="D51" s="29"/>
      <c r="E51" s="29"/>
      <c r="F51" s="29"/>
      <c r="G51" s="28"/>
    </row>
    <row r="52" spans="1:7" x14ac:dyDescent="0.25">
      <c r="A52" s="28"/>
      <c r="B52" s="29"/>
      <c r="C52" s="29"/>
      <c r="D52" s="29"/>
      <c r="E52" s="29"/>
      <c r="F52" s="29"/>
      <c r="G52" s="28"/>
    </row>
    <row r="53" spans="1:7" x14ac:dyDescent="0.25">
      <c r="A53" s="28"/>
      <c r="B53" s="29"/>
      <c r="C53" s="29"/>
      <c r="D53" s="29"/>
      <c r="E53" s="29"/>
      <c r="F53" s="29"/>
      <c r="G53" s="28"/>
    </row>
    <row r="54" spans="1:7" x14ac:dyDescent="0.25">
      <c r="A54" s="28"/>
      <c r="B54" s="29"/>
      <c r="C54" s="29"/>
      <c r="D54" s="29"/>
      <c r="E54" s="29"/>
      <c r="F54" s="29"/>
      <c r="G54" s="28"/>
    </row>
    <row r="55" spans="1:7" x14ac:dyDescent="0.25">
      <c r="A55" s="28"/>
      <c r="B55" s="29"/>
      <c r="C55" s="29"/>
      <c r="D55" s="29"/>
      <c r="E55" s="29"/>
      <c r="F55" s="29"/>
      <c r="G55" s="28"/>
    </row>
    <row r="56" spans="1:7" x14ac:dyDescent="0.25">
      <c r="A56" s="28"/>
      <c r="B56" s="29"/>
      <c r="C56" s="29"/>
      <c r="D56" s="29"/>
      <c r="E56" s="29"/>
      <c r="F56" s="29"/>
      <c r="G56" s="28"/>
    </row>
    <row r="57" spans="1:7" x14ac:dyDescent="0.25">
      <c r="A57" s="28"/>
      <c r="B57" s="29"/>
      <c r="C57" s="29"/>
      <c r="D57" s="29"/>
      <c r="E57" s="29"/>
      <c r="F57" s="29"/>
      <c r="G57" s="28"/>
    </row>
    <row r="58" spans="1:7" x14ac:dyDescent="0.25">
      <c r="A58" s="28"/>
      <c r="B58" s="29"/>
      <c r="C58" s="29"/>
      <c r="D58" s="29"/>
      <c r="E58" s="29"/>
      <c r="F58" s="29"/>
      <c r="G58" s="28"/>
    </row>
    <row r="59" spans="1:7" x14ac:dyDescent="0.25">
      <c r="A59" s="28"/>
      <c r="B59" s="29"/>
      <c r="C59" s="29"/>
      <c r="D59" s="29"/>
      <c r="E59" s="29"/>
      <c r="F59" s="29"/>
      <c r="G59" s="28"/>
    </row>
    <row r="60" spans="1:7" x14ac:dyDescent="0.25">
      <c r="A60" s="28"/>
      <c r="B60" s="29"/>
      <c r="C60" s="29"/>
      <c r="D60" s="29"/>
      <c r="E60" s="29"/>
      <c r="F60" s="29"/>
      <c r="G60" s="28"/>
    </row>
    <row r="61" spans="1:7" x14ac:dyDescent="0.25">
      <c r="A61" s="28"/>
      <c r="B61" s="29"/>
      <c r="C61" s="29"/>
      <c r="D61" s="29"/>
      <c r="E61" s="29"/>
      <c r="F61" s="29"/>
      <c r="G61" s="28"/>
    </row>
    <row r="62" spans="1:7" x14ac:dyDescent="0.25">
      <c r="A62" s="28"/>
      <c r="B62" s="29"/>
      <c r="C62" s="29"/>
      <c r="D62" s="29"/>
      <c r="E62" s="29"/>
      <c r="F62" s="29"/>
      <c r="G62" s="28"/>
    </row>
    <row r="63" spans="1:7" x14ac:dyDescent="0.25">
      <c r="A63" s="28"/>
      <c r="B63" s="29"/>
      <c r="C63" s="29"/>
      <c r="D63" s="29"/>
      <c r="E63" s="29"/>
      <c r="F63" s="29"/>
      <c r="G63" s="28"/>
    </row>
    <row r="64" spans="1:7" x14ac:dyDescent="0.25">
      <c r="A64" s="28"/>
      <c r="B64" s="29"/>
      <c r="C64" s="29"/>
      <c r="D64" s="29"/>
      <c r="E64" s="29"/>
      <c r="F64" s="29"/>
      <c r="G64" s="28"/>
    </row>
    <row r="65" spans="1:7" x14ac:dyDescent="0.25">
      <c r="A65" s="28"/>
      <c r="B65" s="29"/>
      <c r="C65" s="29"/>
      <c r="D65" s="29"/>
      <c r="E65" s="29"/>
      <c r="F65" s="29"/>
      <c r="G65" s="28"/>
    </row>
    <row r="66" spans="1:7" x14ac:dyDescent="0.25">
      <c r="A66" s="28"/>
      <c r="B66" s="29"/>
      <c r="C66" s="29"/>
      <c r="D66" s="29"/>
      <c r="E66" s="29"/>
      <c r="F66" s="29"/>
      <c r="G66" s="28"/>
    </row>
    <row r="67" spans="1:7" x14ac:dyDescent="0.25">
      <c r="A67" s="28"/>
      <c r="B67" s="29"/>
      <c r="C67" s="29"/>
      <c r="D67" s="29"/>
      <c r="E67" s="29"/>
      <c r="F67" s="29"/>
      <c r="G67" s="28"/>
    </row>
    <row r="68" spans="1:7" x14ac:dyDescent="0.25">
      <c r="A68" s="28"/>
      <c r="B68" s="29"/>
      <c r="C68" s="29"/>
      <c r="D68" s="29"/>
      <c r="E68" s="29"/>
      <c r="F68" s="29"/>
      <c r="G68" s="28"/>
    </row>
    <row r="69" spans="1:7" x14ac:dyDescent="0.25">
      <c r="A69" s="28"/>
      <c r="B69" s="29"/>
      <c r="C69" s="29"/>
      <c r="D69" s="29"/>
      <c r="E69" s="29"/>
      <c r="F69" s="29"/>
      <c r="G69" s="28"/>
    </row>
    <row r="70" spans="1:7" x14ac:dyDescent="0.25">
      <c r="A70" s="28"/>
      <c r="B70" s="29"/>
      <c r="C70" s="29"/>
      <c r="D70" s="29"/>
      <c r="E70" s="29"/>
      <c r="F70" s="29"/>
      <c r="G70" s="28"/>
    </row>
    <row r="71" spans="1:7" x14ac:dyDescent="0.25">
      <c r="A71" s="28"/>
      <c r="B71" s="29"/>
      <c r="C71" s="29"/>
      <c r="D71" s="29"/>
      <c r="E71" s="29"/>
      <c r="F71" s="29"/>
      <c r="G71" s="28"/>
    </row>
    <row r="72" spans="1:7" x14ac:dyDescent="0.25">
      <c r="A72" s="28"/>
      <c r="B72" s="29"/>
      <c r="C72" s="29"/>
      <c r="D72" s="29"/>
      <c r="E72" s="29"/>
      <c r="F72" s="29"/>
      <c r="G72" s="28"/>
    </row>
    <row r="73" spans="1:7" x14ac:dyDescent="0.25">
      <c r="A73" s="28"/>
      <c r="B73" s="29"/>
      <c r="C73" s="29"/>
      <c r="D73" s="29"/>
      <c r="E73" s="29"/>
      <c r="F73" s="29"/>
      <c r="G73" s="28"/>
    </row>
    <row r="74" spans="1:7" x14ac:dyDescent="0.25">
      <c r="A74" s="28"/>
      <c r="B74" s="29"/>
      <c r="C74" s="29"/>
      <c r="D74" s="29"/>
      <c r="E74" s="29"/>
      <c r="F74" s="29"/>
      <c r="G74" s="28"/>
    </row>
    <row r="75" spans="1:7" x14ac:dyDescent="0.25">
      <c r="A75" s="28"/>
      <c r="B75" s="29"/>
      <c r="C75" s="29"/>
      <c r="D75" s="29"/>
      <c r="E75" s="29"/>
      <c r="F75" s="29"/>
      <c r="G75" s="28"/>
    </row>
    <row r="76" spans="1:7" x14ac:dyDescent="0.25">
      <c r="A76" s="28"/>
      <c r="B76" s="29"/>
      <c r="C76" s="29"/>
      <c r="D76" s="29"/>
      <c r="E76" s="29"/>
      <c r="F76" s="29"/>
      <c r="G76" s="28"/>
    </row>
    <row r="77" spans="1:7" x14ac:dyDescent="0.25">
      <c r="A77" s="28"/>
      <c r="B77" s="29"/>
      <c r="C77" s="29"/>
      <c r="D77" s="29"/>
      <c r="E77" s="29"/>
      <c r="F77" s="29"/>
      <c r="G77" s="28"/>
    </row>
    <row r="78" spans="1:7" x14ac:dyDescent="0.25">
      <c r="A78" s="28"/>
      <c r="B78" s="29"/>
      <c r="C78" s="29"/>
      <c r="D78" s="29"/>
      <c r="E78" s="29"/>
      <c r="F78" s="29"/>
      <c r="G78" s="28"/>
    </row>
    <row r="79" spans="1:7" x14ac:dyDescent="0.25">
      <c r="A79" s="28"/>
      <c r="B79" s="29"/>
      <c r="C79" s="29"/>
      <c r="D79" s="29"/>
      <c r="E79" s="29"/>
      <c r="F79" s="29"/>
      <c r="G79" s="28"/>
    </row>
    <row r="80" spans="1:7" x14ac:dyDescent="0.25">
      <c r="A80" s="28"/>
      <c r="B80" s="29"/>
      <c r="C80" s="29"/>
      <c r="D80" s="29"/>
      <c r="E80" s="29"/>
      <c r="F80" s="29"/>
      <c r="G80" s="28"/>
    </row>
    <row r="81" spans="1:7" x14ac:dyDescent="0.25">
      <c r="A81" s="28"/>
      <c r="B81" s="29"/>
      <c r="C81" s="29"/>
      <c r="D81" s="29"/>
      <c r="E81" s="29"/>
      <c r="F81" s="29"/>
      <c r="G81" s="28"/>
    </row>
    <row r="82" spans="1:7" x14ac:dyDescent="0.25">
      <c r="A82" s="28"/>
      <c r="B82" s="29"/>
      <c r="C82" s="29"/>
      <c r="D82" s="29"/>
      <c r="E82" s="29"/>
      <c r="F82" s="29"/>
      <c r="G82" s="28"/>
    </row>
    <row r="83" spans="1:7" x14ac:dyDescent="0.25">
      <c r="A83" s="28"/>
      <c r="B83" s="29"/>
      <c r="C83" s="29"/>
      <c r="D83" s="29"/>
      <c r="E83" s="29"/>
      <c r="F83" s="29"/>
      <c r="G83" s="28"/>
    </row>
    <row r="84" spans="1:7" x14ac:dyDescent="0.25">
      <c r="A84" s="28"/>
      <c r="B84" s="29"/>
      <c r="C84" s="29"/>
      <c r="D84" s="29"/>
      <c r="E84" s="29"/>
      <c r="F84" s="29"/>
      <c r="G84" s="28"/>
    </row>
    <row r="85" spans="1:7" x14ac:dyDescent="0.25">
      <c r="A85" s="28"/>
      <c r="B85" s="29"/>
      <c r="C85" s="29"/>
      <c r="D85" s="29"/>
      <c r="E85" s="29"/>
      <c r="F85" s="29"/>
      <c r="G85" s="28"/>
    </row>
    <row r="86" spans="1:7" x14ac:dyDescent="0.25">
      <c r="A86" s="28"/>
      <c r="B86" s="29"/>
      <c r="C86" s="29"/>
      <c r="D86" s="29"/>
      <c r="E86" s="29"/>
      <c r="F86" s="29"/>
      <c r="G86" s="28"/>
    </row>
    <row r="87" spans="1:7" x14ac:dyDescent="0.25">
      <c r="A87" s="28"/>
      <c r="B87" s="29"/>
      <c r="C87" s="29"/>
      <c r="D87" s="29"/>
      <c r="E87" s="29"/>
      <c r="F87" s="29"/>
      <c r="G87" s="28"/>
    </row>
    <row r="88" spans="1:7" x14ac:dyDescent="0.25">
      <c r="A88" s="28"/>
      <c r="B88" s="29"/>
      <c r="C88" s="29"/>
      <c r="D88" s="29"/>
      <c r="E88" s="29"/>
      <c r="F88" s="29"/>
      <c r="G88" s="28"/>
    </row>
    <row r="89" spans="1:7" x14ac:dyDescent="0.25">
      <c r="A89" s="28"/>
      <c r="B89" s="29"/>
      <c r="C89" s="29"/>
      <c r="D89" s="29"/>
      <c r="E89" s="29"/>
      <c r="F89" s="29"/>
      <c r="G89" s="28"/>
    </row>
    <row r="90" spans="1:7" x14ac:dyDescent="0.25">
      <c r="A90" s="28"/>
      <c r="B90" s="29"/>
      <c r="C90" s="29"/>
      <c r="D90" s="29"/>
      <c r="E90" s="29"/>
      <c r="F90" s="29"/>
      <c r="G90" s="28"/>
    </row>
    <row r="91" spans="1:7" x14ac:dyDescent="0.25">
      <c r="A91" s="28"/>
      <c r="B91" s="29"/>
      <c r="C91" s="29"/>
      <c r="D91" s="29"/>
      <c r="E91" s="29"/>
      <c r="F91" s="29"/>
      <c r="G91" s="28"/>
    </row>
    <row r="92" spans="1:7" x14ac:dyDescent="0.25">
      <c r="A92" s="28"/>
      <c r="B92" s="29"/>
      <c r="C92" s="29"/>
      <c r="D92" s="29"/>
      <c r="E92" s="29"/>
      <c r="F92" s="29"/>
      <c r="G92" s="28"/>
    </row>
    <row r="93" spans="1:7" x14ac:dyDescent="0.25">
      <c r="A93" s="28"/>
      <c r="B93" s="29"/>
      <c r="C93" s="29"/>
      <c r="D93" s="29"/>
      <c r="E93" s="29"/>
      <c r="F93" s="29"/>
      <c r="G93" s="28"/>
    </row>
    <row r="94" spans="1:7" x14ac:dyDescent="0.25">
      <c r="A94" s="28"/>
      <c r="B94" s="29"/>
      <c r="C94" s="29"/>
      <c r="D94" s="29"/>
      <c r="E94" s="29"/>
      <c r="F94" s="29"/>
      <c r="G94" s="28"/>
    </row>
    <row r="95" spans="1:7" x14ac:dyDescent="0.25">
      <c r="A95" s="28"/>
      <c r="B95" s="29"/>
      <c r="C95" s="29"/>
      <c r="D95" s="29"/>
      <c r="E95" s="29"/>
      <c r="F95" s="29"/>
      <c r="G95" s="28"/>
    </row>
    <row r="96" spans="1:7" x14ac:dyDescent="0.25">
      <c r="A96" s="28"/>
      <c r="B96" s="29"/>
      <c r="C96" s="29"/>
      <c r="D96" s="29"/>
      <c r="E96" s="29"/>
      <c r="F96" s="29"/>
      <c r="G96" s="28"/>
    </row>
    <row r="97" spans="1:7" x14ac:dyDescent="0.25">
      <c r="A97" s="28"/>
      <c r="B97" s="29"/>
      <c r="C97" s="29"/>
      <c r="D97" s="29"/>
      <c r="E97" s="29"/>
      <c r="F97" s="29"/>
      <c r="G97" s="28"/>
    </row>
    <row r="98" spans="1:7" x14ac:dyDescent="0.25">
      <c r="A98" s="28"/>
      <c r="B98" s="29"/>
      <c r="C98" s="29"/>
      <c r="D98" s="29"/>
      <c r="E98" s="29"/>
      <c r="F98" s="29"/>
      <c r="G98" s="28"/>
    </row>
    <row r="99" spans="1:7" x14ac:dyDescent="0.25">
      <c r="A99" s="28"/>
      <c r="B99" s="29"/>
      <c r="C99" s="29"/>
      <c r="D99" s="29"/>
      <c r="E99" s="29"/>
      <c r="F99" s="29"/>
      <c r="G99" s="28"/>
    </row>
    <row r="100" spans="1:7" x14ac:dyDescent="0.25">
      <c r="A100" s="28"/>
      <c r="B100" s="29"/>
      <c r="C100" s="29"/>
      <c r="D100" s="29"/>
      <c r="E100" s="29"/>
      <c r="F100" s="29"/>
      <c r="G100" s="28"/>
    </row>
    <row r="101" spans="1:7" x14ac:dyDescent="0.25">
      <c r="A101" s="28"/>
      <c r="B101" s="29"/>
      <c r="C101" s="29"/>
      <c r="D101" s="29"/>
      <c r="E101" s="29"/>
      <c r="F101" s="29"/>
      <c r="G101" s="28"/>
    </row>
    <row r="102" spans="1:7" x14ac:dyDescent="0.25">
      <c r="A102" s="28"/>
      <c r="B102" s="29"/>
      <c r="C102" s="29"/>
      <c r="D102" s="29"/>
      <c r="E102" s="29"/>
      <c r="F102" s="29"/>
      <c r="G102" s="28"/>
    </row>
    <row r="103" spans="1:7" x14ac:dyDescent="0.25">
      <c r="A103" s="28"/>
      <c r="B103" s="29"/>
      <c r="C103" s="29"/>
      <c r="D103" s="29"/>
      <c r="E103" s="29"/>
      <c r="F103" s="29"/>
      <c r="G103" s="28"/>
    </row>
    <row r="104" spans="1:7" x14ac:dyDescent="0.25">
      <c r="A104" s="28"/>
      <c r="B104" s="29"/>
      <c r="C104" s="29"/>
      <c r="D104" s="29"/>
      <c r="E104" s="29"/>
      <c r="F104" s="29"/>
      <c r="G104" s="28"/>
    </row>
    <row r="105" spans="1:7" x14ac:dyDescent="0.25">
      <c r="A105" s="28"/>
      <c r="B105" s="29"/>
      <c r="C105" s="29"/>
      <c r="D105" s="29"/>
      <c r="E105" s="29"/>
      <c r="F105" s="29"/>
      <c r="G105" s="28"/>
    </row>
  </sheetData>
  <sheetProtection algorithmName="SHA-512" hashValue="W6anire4U22GAZAmfAt6WTV+RbikusPV/xPqtPqfNpRxTCEje7qwbwcbe2pc05HjbL5SeiimP7bZbP6qXl+PhA==" saltValue="uzErdyB9db+C4ZEOuOWspw==" spinCount="100000" sheet="1" objects="1" scenarios="1"/>
  <mergeCells count="5">
    <mergeCell ref="G1:G4"/>
    <mergeCell ref="I1:S1"/>
    <mergeCell ref="I2:S2"/>
    <mergeCell ref="I15:S17"/>
    <mergeCell ref="I10:S13"/>
  </mergeCells>
  <phoneticPr fontId="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Euclid's Algorithm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Student</dc:creator>
  <cp:lastModifiedBy>Erfle, Steve</cp:lastModifiedBy>
  <dcterms:created xsi:type="dcterms:W3CDTF">2022-02-07T15:33:53Z</dcterms:created>
  <dcterms:modified xsi:type="dcterms:W3CDTF">2022-02-15T13:23:01Z</dcterms:modified>
</cp:coreProperties>
</file>